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572"/>
  <workbookPr/>
  <bookViews>
    <workbookView showHorizontalScroll="0" showSheetTabs="0" xWindow="0" yWindow="15" windowWidth="15195" windowHeight="84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6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T1=T2=Tsat when condensing application</t>
        </r>
      </text>
    </comment>
  </commentList>
</comments>
</file>

<file path=xl/sharedStrings.xml><?xml version="1.0" encoding="utf-8"?>
<sst xmlns="http://schemas.openxmlformats.org/spreadsheetml/2006/main" count="23" uniqueCount="21">
  <si>
    <t>T1</t>
  </si>
  <si>
    <t>T2</t>
  </si>
  <si>
    <t>t1</t>
  </si>
  <si>
    <t>t2</t>
  </si>
  <si>
    <t>LMTD</t>
  </si>
  <si>
    <t>T1-t2</t>
  </si>
  <si>
    <t>T2-t1</t>
  </si>
  <si>
    <t>(T1-t2)-(T2-t1)</t>
  </si>
  <si>
    <t>(T1-t2)/(T2-t1)</t>
  </si>
  <si>
    <t>LMTD=(T1-t2)-(T2-t1)/ln((T1-t2)/(T2-t1))</t>
  </si>
  <si>
    <t>LMTD Calculator</t>
  </si>
  <si>
    <t>Hot Stream</t>
  </si>
  <si>
    <t>Inlet Temperature</t>
  </si>
  <si>
    <t>Outlet Temperature</t>
  </si>
  <si>
    <t>Cold Steam</t>
  </si>
  <si>
    <t>Yellow fields are input</t>
  </si>
  <si>
    <t>www.hcheattransfer.com</t>
  </si>
  <si>
    <t>1-877-542-1214</t>
  </si>
  <si>
    <t>This tool calculates the Log Mean Temperature Difference (LMTD) based on the hot and cold streams terminal temperatures.</t>
  </si>
  <si>
    <t>Red fields are results</t>
  </si>
  <si>
    <t xml:space="preserve">* These calculations are provided for educational use only - USE AT YOUR OWN RISK.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</si>
</sst>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12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63"/>
      <name val="Arial"/>
      <family val="0"/>
    </font>
    <font>
      <b/>
      <sz val="10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4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5" fillId="0" borderId="0" xfId="20" applyBorder="1" applyAlignment="1">
      <alignment horizontal="right"/>
    </xf>
    <xf numFmtId="0" fontId="0" fillId="0" borderId="0" xfId="0" applyBorder="1" applyAlignment="1">
      <alignment/>
    </xf>
    <xf numFmtId="0" fontId="5" fillId="0" borderId="9" xfId="20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20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3</xdr:col>
      <xdr:colOff>161925</xdr:colOff>
      <xdr:row>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heattransfer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140625" style="0" customWidth="1"/>
    <col min="3" max="3" width="17.57421875" style="0" customWidth="1"/>
    <col min="4" max="4" width="11.8515625" style="0" customWidth="1"/>
    <col min="6" max="6" width="2.8515625" style="0" hidden="1" customWidth="1"/>
    <col min="7" max="7" width="12.140625" style="0" hidden="1" customWidth="1"/>
    <col min="8" max="8" width="0" style="0" hidden="1" customWidth="1"/>
    <col min="9" max="9" width="3.421875" style="0" customWidth="1"/>
    <col min="10" max="10" width="12.421875" style="0" customWidth="1"/>
    <col min="17" max="17" width="8.00390625" style="0" customWidth="1"/>
    <col min="18" max="18" width="0.42578125" style="0" customWidth="1"/>
  </cols>
  <sheetData>
    <row r="1" ht="9" customHeight="1" thickBot="1"/>
    <row r="2" spans="2:16" ht="12.75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9" ht="12.75">
      <c r="B3" s="11"/>
      <c r="C3" s="7"/>
      <c r="D3" s="7"/>
      <c r="E3" s="7"/>
      <c r="F3" s="7"/>
      <c r="G3" s="7"/>
      <c r="H3" s="7"/>
      <c r="I3" s="7"/>
      <c r="J3" s="7"/>
      <c r="K3" s="7"/>
      <c r="L3" s="7"/>
      <c r="N3" s="20"/>
      <c r="O3" s="20"/>
      <c r="P3" s="22" t="s">
        <v>16</v>
      </c>
      <c r="Q3" s="7"/>
      <c r="R3" s="7"/>
      <c r="S3" s="7"/>
    </row>
    <row r="4" spans="2:19" ht="12.75">
      <c r="B4" s="11"/>
      <c r="C4" s="7"/>
      <c r="D4" s="7"/>
      <c r="E4" s="7"/>
      <c r="F4" s="7"/>
      <c r="G4" s="7"/>
      <c r="H4" s="7"/>
      <c r="I4" s="7"/>
      <c r="J4" s="7"/>
      <c r="K4" s="7"/>
      <c r="L4" s="7"/>
      <c r="M4" s="27" t="s">
        <v>17</v>
      </c>
      <c r="N4" s="27"/>
      <c r="O4" s="27"/>
      <c r="P4" s="28"/>
      <c r="Q4" s="7"/>
      <c r="R4" s="7"/>
      <c r="S4" s="7"/>
    </row>
    <row r="5" spans="2:19" ht="13.5" thickBo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7"/>
      <c r="R5" s="25"/>
      <c r="S5" s="7"/>
    </row>
    <row r="6" spans="17:19" ht="12.75">
      <c r="Q6" s="7"/>
      <c r="R6" s="21"/>
      <c r="S6" s="7"/>
    </row>
    <row r="7" spans="17:19" ht="12.75">
      <c r="Q7" s="7"/>
      <c r="R7" s="7"/>
      <c r="S7" s="7"/>
    </row>
    <row r="8" ht="18">
      <c r="C8" s="15" t="s">
        <v>10</v>
      </c>
    </row>
    <row r="10" ht="12.75">
      <c r="C10" t="s">
        <v>18</v>
      </c>
    </row>
    <row r="15" ht="12.75">
      <c r="C15" s="16" t="s">
        <v>11</v>
      </c>
    </row>
    <row r="16" spans="3:5" ht="12.75">
      <c r="C16" s="1" t="s">
        <v>12</v>
      </c>
      <c r="D16" s="1" t="s">
        <v>0</v>
      </c>
      <c r="E16" s="19">
        <v>200</v>
      </c>
    </row>
    <row r="17" spans="3:8" ht="12.75">
      <c r="C17" s="1" t="s">
        <v>13</v>
      </c>
      <c r="D17" s="1" t="s">
        <v>1</v>
      </c>
      <c r="E17" s="19">
        <v>104</v>
      </c>
      <c r="G17" s="1" t="s">
        <v>5</v>
      </c>
      <c r="H17" s="1">
        <f>+E16-E22</f>
        <v>130</v>
      </c>
    </row>
    <row r="18" spans="5:8" ht="12.75">
      <c r="E18" s="4"/>
      <c r="G18" s="1" t="s">
        <v>6</v>
      </c>
      <c r="H18" s="1">
        <f>+E17-E21</f>
        <v>74</v>
      </c>
    </row>
    <row r="19" spans="5:15" ht="12.75">
      <c r="E19" s="4"/>
      <c r="G19" s="1"/>
      <c r="H19" s="1"/>
      <c r="J19" s="1" t="s">
        <v>9</v>
      </c>
      <c r="K19" s="1"/>
      <c r="L19" s="1"/>
      <c r="M19" s="1"/>
      <c r="N19" s="7"/>
      <c r="O19" s="7"/>
    </row>
    <row r="20" spans="3:11" ht="12.75">
      <c r="C20" s="16" t="s">
        <v>14</v>
      </c>
      <c r="E20" s="4"/>
      <c r="G20" s="1" t="s">
        <v>7</v>
      </c>
      <c r="H20" s="1">
        <f>+H17-H18</f>
        <v>56</v>
      </c>
      <c r="J20" s="1" t="s">
        <v>4</v>
      </c>
      <c r="K20" s="3">
        <f>+H20/LN(H21)</f>
        <v>99.38428643780452</v>
      </c>
    </row>
    <row r="21" spans="3:8" ht="12.75">
      <c r="C21" s="1" t="s">
        <v>12</v>
      </c>
      <c r="D21" s="1" t="s">
        <v>2</v>
      </c>
      <c r="E21" s="19">
        <v>30</v>
      </c>
      <c r="G21" s="1" t="s">
        <v>8</v>
      </c>
      <c r="H21" s="2">
        <f>+H17/H18</f>
        <v>1.7567567567567568</v>
      </c>
    </row>
    <row r="22" spans="3:5" ht="12.75">
      <c r="C22" s="1" t="s">
        <v>13</v>
      </c>
      <c r="D22" s="1" t="s">
        <v>3</v>
      </c>
      <c r="E22" s="19">
        <v>70</v>
      </c>
    </row>
    <row r="29" spans="2:4" ht="12.75">
      <c r="B29" s="17" t="s">
        <v>15</v>
      </c>
      <c r="C29" s="26"/>
      <c r="D29" s="18"/>
    </row>
    <row r="30" spans="2:4" ht="12.75">
      <c r="B30" s="6" t="s">
        <v>19</v>
      </c>
      <c r="D30" s="5"/>
    </row>
    <row r="31" spans="2:13" ht="15">
      <c r="B31" s="23" t="s">
        <v>20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42" spans="3:20" ht="12.75">
      <c r="C42" s="31"/>
      <c r="D42" s="31"/>
      <c r="E42" s="31"/>
      <c r="F42" s="31"/>
      <c r="G42" s="31"/>
      <c r="H42" s="31"/>
      <c r="I42" s="3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3:20" ht="12.75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3:20" ht="12.75">
      <c r="C44" s="29"/>
      <c r="D44" s="29"/>
      <c r="E44" s="29"/>
      <c r="F44" s="29"/>
      <c r="G44" s="29"/>
      <c r="H44" s="29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</sheetData>
  <mergeCells count="4">
    <mergeCell ref="M4:P4"/>
    <mergeCell ref="C44:T44"/>
    <mergeCell ref="C42:T42"/>
    <mergeCell ref="C43:T43"/>
  </mergeCells>
  <hyperlinks>
    <hyperlink ref="P3" r:id="rId1" display="www.hcheattransfer.com"/>
  </hyperlinks>
  <printOptions/>
  <pageMargins left="0.7480314960629921" right="0.7480314960629921" top="0.31496062992125984" bottom="0.31496062992125984" header="0.31496062992125984" footer="0.31496062992125984"/>
  <pageSetup horizontalDpi="600" verticalDpi="600" orientation="landscape" r:id="rId5"/>
  <headerFooter alignWithMargins="0">
    <oddFooter>&amp;C&amp;6HC Heat Transfer Solutions Inc.
www.hcheattransfer.com   -   1-877-542-1214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2010-09-17T16:56:12Z</cp:lastPrinted>
  <dcterms:created xsi:type="dcterms:W3CDTF">2004-04-13T19:38:56Z</dcterms:created>
  <dcterms:modified xsi:type="dcterms:W3CDTF">2010-09-20T14:10:18Z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